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leischner\Desktop\"/>
    </mc:Choice>
  </mc:AlternateContent>
  <bookViews>
    <workbookView xWindow="0" yWindow="0" windowWidth="256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3" i="1" l="1"/>
  <c r="I44" i="1"/>
  <c r="I45" i="1"/>
  <c r="I47" i="1"/>
  <c r="I48" i="1"/>
  <c r="I49" i="1"/>
  <c r="I54" i="1"/>
  <c r="I53" i="1"/>
  <c r="I52" i="1"/>
  <c r="I51" i="1"/>
  <c r="I50" i="1"/>
  <c r="I41" i="1"/>
  <c r="I40" i="1"/>
  <c r="I39" i="1"/>
  <c r="I38" i="1"/>
  <c r="I37" i="1"/>
  <c r="I36" i="1"/>
  <c r="J32" i="1"/>
  <c r="N31" i="1"/>
  <c r="J19" i="1"/>
  <c r="J17" i="1"/>
  <c r="J14" i="1"/>
  <c r="J13" i="1"/>
  <c r="J12" i="1"/>
  <c r="J11" i="1"/>
  <c r="J56" i="1" l="1"/>
  <c r="J57" i="1" s="1"/>
  <c r="G63" i="1" s="1"/>
  <c r="J21" i="1"/>
  <c r="G70" i="1" s="1"/>
  <c r="G67" i="1" l="1"/>
  <c r="G69" i="1" s="1"/>
  <c r="G71" i="1" s="1"/>
  <c r="G64" i="1"/>
  <c r="G65" i="1" s="1"/>
</calcChain>
</file>

<file path=xl/sharedStrings.xml><?xml version="1.0" encoding="utf-8"?>
<sst xmlns="http://schemas.openxmlformats.org/spreadsheetml/2006/main" count="95" uniqueCount="71">
  <si>
    <t>Services Pricing Worksheet</t>
  </si>
  <si>
    <t>Instructions:</t>
  </si>
  <si>
    <t>Fill in the BLUE cells with your unique info. The figures provided are for example only. The yellow cells calculate automatically.</t>
  </si>
  <si>
    <t>1.  Determine Billable Hours</t>
  </si>
  <si>
    <t>Total Hours (Annual)</t>
  </si>
  <si>
    <t>Potential Hours Available to Work:</t>
  </si>
  <si>
    <t>weeks @</t>
  </si>
  <si>
    <t>hours per week</t>
  </si>
  <si>
    <t>Less Holidays:</t>
  </si>
  <si>
    <t>days @</t>
  </si>
  <si>
    <t>hours per day</t>
  </si>
  <si>
    <t>-</t>
  </si>
  <si>
    <t>Less Vacation:</t>
  </si>
  <si>
    <t>Less Sick Time:</t>
  </si>
  <si>
    <t>Less Non-Billable Work Hours:</t>
  </si>
  <si>
    <t>(Administration, billing, ordering phone calls, customer service, training)</t>
  </si>
  <si>
    <t>Less Marketing:</t>
  </si>
  <si>
    <t>TOTAL BILLABLE HOURS</t>
  </si>
  <si>
    <t>2. Operating Costs</t>
  </si>
  <si>
    <t>Labor Costs and Other Direct Project Costs:</t>
  </si>
  <si>
    <t>Annual</t>
  </si>
  <si>
    <t>Owners Salary or Draw</t>
  </si>
  <si>
    <t>$</t>
  </si>
  <si>
    <t>Other Hired Labor</t>
  </si>
  <si>
    <t>Payroll-Related Taxes</t>
  </si>
  <si>
    <t>Self-Employment Tax</t>
  </si>
  <si>
    <t>Other Fringe Benefits (health insurance/retirement)</t>
  </si>
  <si>
    <t>State Tax</t>
  </si>
  <si>
    <t>Other Direct Project Costs</t>
  </si>
  <si>
    <t>Federal Income Tax</t>
  </si>
  <si>
    <t>Total Taxes</t>
  </si>
  <si>
    <t>Total Annual Labor Costs and Other Direct Project Costs   $</t>
  </si>
  <si>
    <t>Non-Labor Operating Costs</t>
  </si>
  <si>
    <t>Monthly</t>
  </si>
  <si>
    <t>Outside Services:</t>
  </si>
  <si>
    <t>Legal</t>
  </si>
  <si>
    <t>Accounting/Bookkeeping</t>
  </si>
  <si>
    <t>Subcontractors*</t>
  </si>
  <si>
    <t>Other:</t>
  </si>
  <si>
    <t>Insurance (liability/business/E&amp;O)</t>
  </si>
  <si>
    <t>Advertising/Marketing/Promotion</t>
  </si>
  <si>
    <t>Occupancy Expenses:</t>
  </si>
  <si>
    <t>Rent</t>
  </si>
  <si>
    <t>Utilities (gas/electric)</t>
  </si>
  <si>
    <t>Phone (office/cell)</t>
  </si>
  <si>
    <t>Miscellaneous:</t>
  </si>
  <si>
    <t>Office Supplies/Postage</t>
  </si>
  <si>
    <t>Dues/Fees/Subscriptions</t>
  </si>
  <si>
    <t>Printing Costs</t>
  </si>
  <si>
    <t>Travel/Entertainment</t>
  </si>
  <si>
    <t>Interest Expense</t>
  </si>
  <si>
    <t>Principle Payments (loan)</t>
  </si>
  <si>
    <t>Total Annual Non-Labor Costs   $</t>
  </si>
  <si>
    <t>TOTAL COSTS $</t>
  </si>
  <si>
    <t>*If you use subcontractors to increase your manpower and take on more work, be sure to increase available hours in G7</t>
  </si>
  <si>
    <t>3.  DETERMINE HOURLY RATE</t>
  </si>
  <si>
    <t>REPLACE CURRENT SALARY</t>
  </si>
  <si>
    <t>Total Costs</t>
  </si>
  <si>
    <t>divided by</t>
  </si>
  <si>
    <t>Total Billable Hours</t>
  </si>
  <si>
    <t>÷</t>
  </si>
  <si>
    <t>equals</t>
  </si>
  <si>
    <t>HOURLY RATE W/O PROFIT</t>
  </si>
  <si>
    <t>=</t>
  </si>
  <si>
    <t>plus</t>
  </si>
  <si>
    <t>Desired Profit</t>
  </si>
  <si>
    <t>+</t>
  </si>
  <si>
    <t>Total Costs &amp; Proift</t>
  </si>
  <si>
    <t>HOURLY RATE W/PROFIT</t>
  </si>
  <si>
    <t>Compare the RATE PER HOUR with the going rate charged by competitors.  If too high:  (1) lower</t>
  </si>
  <si>
    <t>costs (2) increase billable hours or (3) lower desired profit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</si>
</sst>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,##0.0_);\(#,##0.0\)"/>
  </numFmts>
  <fonts count="10" x14ac:knownFonts="1">
    <font>
      <sz val="10"/>
      <color rgb="FF000000"/>
      <name val="Arial"/>
    </font>
    <font>
      <b/>
      <sz val="16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sz val="10"/>
      <color theme="1"/>
      <name val="Calibri"/>
    </font>
    <font>
      <b/>
      <sz val="10"/>
      <color theme="1"/>
      <name val="Calibri"/>
    </font>
    <font>
      <b/>
      <sz val="10"/>
      <color rgb="FFDD0806"/>
      <name val="Arial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40" fontId="2" fillId="0" borderId="0" xfId="0" applyNumberFormat="1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40" fontId="5" fillId="4" borderId="1" xfId="0" applyNumberFormat="1" applyFont="1" applyFill="1" applyBorder="1" applyAlignment="1"/>
    <xf numFmtId="38" fontId="2" fillId="3" borderId="1" xfId="0" applyNumberFormat="1" applyFont="1" applyFill="1" applyBorder="1" applyAlignment="1"/>
    <xf numFmtId="38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0" fontId="2" fillId="0" borderId="2" xfId="0" applyFont="1" applyBorder="1" applyAlignment="1"/>
    <xf numFmtId="164" fontId="5" fillId="4" borderId="1" xfId="0" applyNumberFormat="1" applyFont="1" applyFill="1" applyBorder="1" applyAlignment="1"/>
    <xf numFmtId="40" fontId="5" fillId="0" borderId="0" xfId="0" applyNumberFormat="1" applyFont="1" applyAlignment="1"/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/>
    <xf numFmtId="38" fontId="2" fillId="0" borderId="0" xfId="0" applyNumberFormat="1" applyFont="1" applyAlignment="1"/>
    <xf numFmtId="38" fontId="2" fillId="0" borderId="2" xfId="0" applyNumberFormat="1" applyFont="1" applyBorder="1" applyAlignment="1"/>
    <xf numFmtId="0" fontId="7" fillId="0" borderId="0" xfId="0" applyFont="1" applyAlignment="1"/>
    <xf numFmtId="4" fontId="2" fillId="0" borderId="2" xfId="0" applyNumberFormat="1" applyFont="1" applyBorder="1" applyAlignment="1"/>
    <xf numFmtId="4" fontId="2" fillId="0" borderId="4" xfId="0" applyNumberFormat="1" applyFont="1" applyBorder="1" applyAlignment="1"/>
    <xf numFmtId="4" fontId="5" fillId="4" borderId="1" xfId="0" applyNumberFormat="1" applyFont="1" applyFill="1" applyBorder="1" applyAlignment="1"/>
    <xf numFmtId="0" fontId="8" fillId="0" borderId="0" xfId="0" applyFont="1" applyAlignment="1"/>
    <xf numFmtId="4" fontId="5" fillId="0" borderId="0" xfId="0" applyNumberFormat="1" applyFont="1" applyAlignment="1"/>
    <xf numFmtId="4" fontId="5" fillId="3" borderId="1" xfId="0" applyNumberFormat="1" applyFont="1" applyFill="1" applyBorder="1" applyAlignment="1"/>
    <xf numFmtId="40" fontId="6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4" fontId="2" fillId="5" borderId="5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165" fontId="2" fillId="0" borderId="2" xfId="0" applyNumberFormat="1" applyFont="1" applyBorder="1" applyAlignment="1"/>
    <xf numFmtId="165" fontId="2" fillId="0" borderId="3" xfId="0" applyNumberFormat="1" applyFont="1" applyBorder="1" applyAlignment="1"/>
    <xf numFmtId="165" fontId="2" fillId="0" borderId="0" xfId="0" applyNumberFormat="1" applyFont="1" applyAlignment="1"/>
    <xf numFmtId="165" fontId="5" fillId="4" borderId="1" xfId="0" applyNumberFormat="1" applyFont="1" applyFill="1" applyBorder="1" applyAlignment="1"/>
    <xf numFmtId="0" fontId="9" fillId="0" borderId="0" xfId="0" applyFont="1"/>
    <xf numFmtId="0" fontId="0" fillId="0" borderId="0" xfId="0" applyFont="1" applyFill="1" applyAlignment="1"/>
    <xf numFmtId="0" fontId="2" fillId="0" borderId="0" xfId="0" applyFont="1" applyFill="1" applyAlignment="1"/>
    <xf numFmtId="40" fontId="2" fillId="0" borderId="0" xfId="0" applyNumberFormat="1" applyFont="1" applyFill="1" applyAlignment="1"/>
    <xf numFmtId="0" fontId="5" fillId="0" borderId="0" xfId="0" applyFont="1" applyFill="1" applyAlignment="1"/>
    <xf numFmtId="40" fontId="5" fillId="0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5" xfId="0" applyNumberFormat="1" applyFont="1" applyFill="1" applyBorder="1" applyAlignment="1"/>
    <xf numFmtId="0" fontId="0" fillId="0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0</xdr:row>
      <xdr:rowOff>38100</xdr:rowOff>
    </xdr:from>
    <xdr:ext cx="1771650" cy="4318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" y="38100"/>
          <a:ext cx="1771650" cy="4318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topLeftCell="A34" workbookViewId="0">
      <selection activeCell="G76" sqref="G76"/>
    </sheetView>
  </sheetViews>
  <sheetFormatPr defaultColWidth="14.453125" defaultRowHeight="15" customHeight="1" x14ac:dyDescent="0.25"/>
  <cols>
    <col min="1" max="1" width="8.81640625" customWidth="1"/>
    <col min="2" max="2" width="11" customWidth="1"/>
    <col min="3" max="3" width="12.453125" customWidth="1"/>
    <col min="4" max="4" width="19.81640625" customWidth="1"/>
    <col min="5" max="5" width="8.81640625" customWidth="1"/>
    <col min="6" max="6" width="10.26953125" customWidth="1"/>
    <col min="7" max="7" width="15.7265625" customWidth="1"/>
    <col min="8" max="8" width="13.81640625" customWidth="1"/>
    <col min="9" max="9" width="15.7265625" customWidth="1"/>
    <col min="10" max="10" width="19.81640625" customWidth="1"/>
    <col min="11" max="11" width="5.7265625" customWidth="1"/>
    <col min="12" max="12" width="8.81640625" customWidth="1"/>
    <col min="13" max="13" width="14" customWidth="1"/>
    <col min="14" max="14" width="15.7265625" customWidth="1"/>
    <col min="15" max="26" width="8" customWidth="1"/>
  </cols>
  <sheetData>
    <row r="1" spans="1:11" ht="19.5" customHeight="1" x14ac:dyDescent="0.4">
      <c r="A1" s="35"/>
      <c r="B1" s="36"/>
      <c r="C1" s="36"/>
      <c r="D1" s="35"/>
      <c r="E1" s="36"/>
      <c r="F1" s="36"/>
      <c r="G1" s="36"/>
      <c r="H1" s="36"/>
      <c r="I1" s="36"/>
      <c r="J1" s="36"/>
      <c r="K1" s="1"/>
    </row>
    <row r="2" spans="1:11" ht="19.5" customHeigh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ht="19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9.5" customHeight="1" x14ac:dyDescent="0.4">
      <c r="A4" s="37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 customHeight="1" x14ac:dyDescent="0.4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 x14ac:dyDescent="0.35">
      <c r="A6" s="3" t="s">
        <v>1</v>
      </c>
      <c r="B6" s="2"/>
      <c r="C6" s="4" t="s">
        <v>2</v>
      </c>
      <c r="D6" s="2"/>
      <c r="E6" s="2"/>
      <c r="F6" s="2"/>
      <c r="G6" s="2"/>
      <c r="H6" s="2"/>
      <c r="I6" s="2"/>
      <c r="J6" s="2"/>
      <c r="K6" s="2"/>
    </row>
    <row r="7" spans="1:11" ht="12" customHeight="1" x14ac:dyDescent="0.25"/>
    <row r="8" spans="1:11" ht="12" customHeight="1" x14ac:dyDescent="0.25"/>
    <row r="9" spans="1:11" ht="15" customHeight="1" x14ac:dyDescent="0.35">
      <c r="A9" s="3" t="s">
        <v>3</v>
      </c>
      <c r="J9" s="5" t="s">
        <v>4</v>
      </c>
    </row>
    <row r="10" spans="1:11" ht="12.75" customHeight="1" x14ac:dyDescent="0.25"/>
    <row r="11" spans="1:11" ht="12.75" customHeight="1" x14ac:dyDescent="0.3">
      <c r="B11" s="6" t="s">
        <v>5</v>
      </c>
      <c r="E11" s="7"/>
      <c r="F11" s="6" t="s">
        <v>6</v>
      </c>
      <c r="G11" s="7"/>
      <c r="H11" s="6" t="s">
        <v>7</v>
      </c>
      <c r="J11" s="38">
        <f>(E11*G11)</f>
        <v>0</v>
      </c>
    </row>
    <row r="12" spans="1:11" ht="12.75" customHeight="1" x14ac:dyDescent="0.3">
      <c r="B12" s="6" t="s">
        <v>8</v>
      </c>
      <c r="D12" s="7"/>
      <c r="E12" s="6" t="s">
        <v>9</v>
      </c>
      <c r="F12" s="7"/>
      <c r="G12" s="6" t="s">
        <v>10</v>
      </c>
      <c r="I12" s="8" t="s">
        <v>11</v>
      </c>
      <c r="J12" s="39">
        <f t="shared" ref="J12:J14" si="0">(D12*F12)</f>
        <v>0</v>
      </c>
    </row>
    <row r="13" spans="1:11" ht="12.75" customHeight="1" x14ac:dyDescent="0.3">
      <c r="B13" s="6" t="s">
        <v>12</v>
      </c>
      <c r="D13" s="7"/>
      <c r="E13" s="6" t="s">
        <v>9</v>
      </c>
      <c r="F13" s="7"/>
      <c r="G13" s="6" t="s">
        <v>10</v>
      </c>
      <c r="I13" s="8" t="s">
        <v>11</v>
      </c>
      <c r="J13" s="39">
        <f t="shared" si="0"/>
        <v>0</v>
      </c>
    </row>
    <row r="14" spans="1:11" ht="12.75" customHeight="1" x14ac:dyDescent="0.3">
      <c r="B14" s="6" t="s">
        <v>13</v>
      </c>
      <c r="D14" s="7"/>
      <c r="E14" s="42" t="s">
        <v>9</v>
      </c>
      <c r="F14" s="7"/>
      <c r="G14" s="6" t="s">
        <v>10</v>
      </c>
      <c r="I14" s="8" t="s">
        <v>11</v>
      </c>
      <c r="J14" s="39">
        <f t="shared" si="0"/>
        <v>0</v>
      </c>
    </row>
    <row r="15" spans="1:11" ht="12" customHeight="1" x14ac:dyDescent="0.25">
      <c r="B15" s="9" t="s">
        <v>14</v>
      </c>
      <c r="J15" s="40"/>
    </row>
    <row r="16" spans="1:11" ht="12.75" customHeight="1" x14ac:dyDescent="0.3">
      <c r="C16" s="6" t="s">
        <v>15</v>
      </c>
      <c r="J16" s="40"/>
    </row>
    <row r="17" spans="1:26" ht="12.75" customHeight="1" x14ac:dyDescent="0.25">
      <c r="B17" s="9"/>
      <c r="C17" s="9"/>
      <c r="D17" s="9"/>
      <c r="E17" s="7"/>
      <c r="F17" s="9" t="s">
        <v>6</v>
      </c>
      <c r="G17" s="7"/>
      <c r="H17" s="9" t="s">
        <v>7</v>
      </c>
      <c r="I17" s="8" t="s">
        <v>11</v>
      </c>
      <c r="J17" s="38">
        <f>(E17*G17)</f>
        <v>0</v>
      </c>
    </row>
    <row r="18" spans="1:26" ht="12.75" customHeight="1" x14ac:dyDescent="0.25">
      <c r="B18" s="9" t="s">
        <v>16</v>
      </c>
      <c r="E18" s="2"/>
      <c r="G18" s="2"/>
      <c r="J18" s="40"/>
    </row>
    <row r="19" spans="1:26" ht="12.75" customHeight="1" x14ac:dyDescent="0.3">
      <c r="D19" s="2"/>
      <c r="E19" s="7"/>
      <c r="F19" s="11" t="s">
        <v>6</v>
      </c>
      <c r="G19" s="7"/>
      <c r="H19" s="6" t="s">
        <v>7</v>
      </c>
      <c r="I19" s="8" t="s">
        <v>11</v>
      </c>
      <c r="J19" s="38">
        <f>(E19*G19)</f>
        <v>0</v>
      </c>
    </row>
    <row r="20" spans="1:26" ht="12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4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3.5" customHeight="1" x14ac:dyDescent="0.3">
      <c r="A21" s="12"/>
      <c r="B21" s="12"/>
      <c r="C21" s="12"/>
      <c r="D21" s="12"/>
      <c r="E21" s="12"/>
      <c r="F21" s="12"/>
      <c r="G21" s="12"/>
      <c r="H21" s="12"/>
      <c r="I21" s="5" t="s">
        <v>17</v>
      </c>
      <c r="J21" s="41">
        <f>(J11-SUM(J12:J19))</f>
        <v>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" customHeight="1" x14ac:dyDescent="0.25">
      <c r="J22" s="10"/>
    </row>
    <row r="23" spans="1:26" ht="15" customHeight="1" x14ac:dyDescent="0.35">
      <c r="A23" s="3" t="s">
        <v>18</v>
      </c>
      <c r="J23" s="10"/>
    </row>
    <row r="24" spans="1:26" ht="12" customHeight="1" x14ac:dyDescent="0.25">
      <c r="J24" s="10"/>
    </row>
    <row r="25" spans="1:26" ht="13.5" customHeight="1" x14ac:dyDescent="0.3">
      <c r="B25" s="12" t="s">
        <v>19</v>
      </c>
      <c r="I25" s="12" t="s">
        <v>20</v>
      </c>
      <c r="J25" s="10"/>
    </row>
    <row r="26" spans="1:26" ht="12.75" customHeight="1" x14ac:dyDescent="0.3">
      <c r="C26" s="6" t="s">
        <v>21</v>
      </c>
      <c r="H26" s="8" t="s">
        <v>22</v>
      </c>
      <c r="I26" s="14"/>
      <c r="J26" s="10"/>
    </row>
    <row r="27" spans="1:26" ht="12.75" customHeight="1" x14ac:dyDescent="0.3">
      <c r="C27" s="6" t="s">
        <v>23</v>
      </c>
      <c r="I27" s="14"/>
      <c r="J27" s="10"/>
    </row>
    <row r="28" spans="1:26" ht="12.75" customHeight="1" x14ac:dyDescent="0.3">
      <c r="C28" s="6" t="s">
        <v>24</v>
      </c>
      <c r="I28" s="15"/>
      <c r="J28" s="10"/>
      <c r="L28" s="6" t="s">
        <v>25</v>
      </c>
      <c r="N28" s="16"/>
    </row>
    <row r="29" spans="1:26" ht="12.75" customHeight="1" x14ac:dyDescent="0.3">
      <c r="C29" s="6" t="s">
        <v>26</v>
      </c>
      <c r="I29" s="15"/>
      <c r="J29" s="10"/>
      <c r="L29" s="6" t="s">
        <v>27</v>
      </c>
      <c r="N29" s="16"/>
    </row>
    <row r="30" spans="1:26" ht="12.75" customHeight="1" x14ac:dyDescent="0.3">
      <c r="C30" s="6" t="s">
        <v>28</v>
      </c>
      <c r="E30" s="9"/>
      <c r="F30" s="17"/>
      <c r="G30" s="17"/>
      <c r="I30" s="14"/>
      <c r="J30" s="10"/>
      <c r="L30" s="6" t="s">
        <v>29</v>
      </c>
      <c r="N30" s="16"/>
    </row>
    <row r="31" spans="1:26" ht="13.5" customHeight="1" x14ac:dyDescent="0.3">
      <c r="J31" s="10"/>
      <c r="M31" s="5" t="s">
        <v>30</v>
      </c>
      <c r="N31" s="18">
        <f>SUM(N28:N30)</f>
        <v>0</v>
      </c>
    </row>
    <row r="32" spans="1:26" ht="13.5" customHeight="1" x14ac:dyDescent="0.3">
      <c r="A32" s="9"/>
      <c r="B32" s="9"/>
      <c r="C32" s="9"/>
      <c r="D32" s="9"/>
      <c r="E32" s="9"/>
      <c r="F32" s="9"/>
      <c r="G32" s="9"/>
      <c r="H32" s="9"/>
      <c r="I32" s="8" t="s">
        <v>31</v>
      </c>
      <c r="J32" s="13">
        <f>SUM(I26:I30)</f>
        <v>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" customHeight="1" x14ac:dyDescent="0.25">
      <c r="J33" s="10"/>
    </row>
    <row r="34" spans="1:26" ht="12.75" customHeight="1" x14ac:dyDescent="0.3">
      <c r="A34" s="12"/>
      <c r="B34" s="12" t="s">
        <v>32</v>
      </c>
      <c r="C34" s="12"/>
      <c r="D34" s="12"/>
      <c r="E34" s="12"/>
      <c r="F34" s="12"/>
      <c r="G34" s="12" t="s">
        <v>33</v>
      </c>
      <c r="H34" s="12"/>
      <c r="I34" s="12" t="s">
        <v>20</v>
      </c>
      <c r="J34" s="19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3">
      <c r="C35" s="6" t="s">
        <v>34</v>
      </c>
      <c r="J35" s="10"/>
    </row>
    <row r="36" spans="1:26" ht="12.75" customHeight="1" x14ac:dyDescent="0.3">
      <c r="D36" s="6" t="s">
        <v>35</v>
      </c>
      <c r="G36" s="15"/>
      <c r="H36" s="20" t="s">
        <v>22</v>
      </c>
      <c r="I36" s="21">
        <f t="shared" ref="I36:I49" si="1">(G36*12)</f>
        <v>0</v>
      </c>
      <c r="J36" s="10"/>
    </row>
    <row r="37" spans="1:26" ht="12.75" customHeight="1" x14ac:dyDescent="0.3">
      <c r="D37" s="6" t="s">
        <v>36</v>
      </c>
      <c r="G37" s="14"/>
      <c r="H37" s="22"/>
      <c r="I37" s="21">
        <f t="shared" si="1"/>
        <v>0</v>
      </c>
      <c r="J37" s="10"/>
    </row>
    <row r="38" spans="1:26" ht="12.75" customHeight="1" x14ac:dyDescent="0.3">
      <c r="D38" s="6" t="s">
        <v>37</v>
      </c>
      <c r="G38" s="14"/>
      <c r="H38" s="22"/>
      <c r="I38" s="21">
        <f t="shared" si="1"/>
        <v>0</v>
      </c>
      <c r="J38" s="10"/>
    </row>
    <row r="39" spans="1:26" ht="12.75" customHeight="1" x14ac:dyDescent="0.3">
      <c r="D39" s="6" t="s">
        <v>38</v>
      </c>
      <c r="G39" s="15"/>
      <c r="H39" s="22"/>
      <c r="I39" s="21">
        <f t="shared" si="1"/>
        <v>0</v>
      </c>
      <c r="J39" s="10"/>
    </row>
    <row r="40" spans="1:26" ht="12.75" customHeight="1" x14ac:dyDescent="0.3">
      <c r="C40" s="6" t="s">
        <v>39</v>
      </c>
      <c r="G40" s="14"/>
      <c r="H40" s="22"/>
      <c r="I40" s="21">
        <f t="shared" si="1"/>
        <v>0</v>
      </c>
      <c r="J40" s="10"/>
    </row>
    <row r="41" spans="1:26" ht="12.75" customHeight="1" x14ac:dyDescent="0.3">
      <c r="C41" s="6" t="s">
        <v>40</v>
      </c>
      <c r="G41" s="15"/>
      <c r="H41" s="22"/>
      <c r="I41" s="21">
        <f t="shared" si="1"/>
        <v>0</v>
      </c>
      <c r="J41" s="10"/>
    </row>
    <row r="42" spans="1:26" ht="12.75" customHeight="1" x14ac:dyDescent="0.3">
      <c r="C42" s="6" t="s">
        <v>41</v>
      </c>
      <c r="G42" s="22"/>
      <c r="H42" s="22"/>
      <c r="I42" s="23"/>
      <c r="J42" s="10"/>
    </row>
    <row r="43" spans="1:26" ht="12.75" customHeight="1" x14ac:dyDescent="0.3">
      <c r="D43" s="6" t="s">
        <v>42</v>
      </c>
      <c r="G43" s="15"/>
      <c r="H43" s="22"/>
      <c r="I43" s="23">
        <f t="shared" si="1"/>
        <v>0</v>
      </c>
      <c r="J43" s="10"/>
    </row>
    <row r="44" spans="1:26" ht="12.75" customHeight="1" x14ac:dyDescent="0.3">
      <c r="D44" s="6" t="s">
        <v>43</v>
      </c>
      <c r="G44" s="15"/>
      <c r="H44" s="22"/>
      <c r="I44" s="23">
        <f t="shared" si="1"/>
        <v>0</v>
      </c>
      <c r="J44" s="10"/>
    </row>
    <row r="45" spans="1:26" ht="12.75" customHeight="1" x14ac:dyDescent="0.3">
      <c r="D45" s="6" t="s">
        <v>44</v>
      </c>
      <c r="G45" s="15"/>
      <c r="H45" s="22"/>
      <c r="I45" s="23">
        <f t="shared" si="1"/>
        <v>0</v>
      </c>
      <c r="J45" s="10"/>
    </row>
    <row r="46" spans="1:26" ht="12.75" customHeight="1" x14ac:dyDescent="0.3">
      <c r="C46" s="6" t="s">
        <v>45</v>
      </c>
      <c r="G46" s="22"/>
      <c r="H46" s="22"/>
      <c r="I46" s="23"/>
      <c r="J46" s="10"/>
    </row>
    <row r="47" spans="1:26" ht="12.75" customHeight="1" x14ac:dyDescent="0.3">
      <c r="D47" s="6" t="s">
        <v>46</v>
      </c>
      <c r="G47" s="15"/>
      <c r="H47" s="22"/>
      <c r="I47" s="23">
        <f t="shared" si="1"/>
        <v>0</v>
      </c>
      <c r="J47" s="10"/>
    </row>
    <row r="48" spans="1:26" ht="12.75" customHeight="1" x14ac:dyDescent="0.3">
      <c r="D48" s="6" t="s">
        <v>47</v>
      </c>
      <c r="G48" s="15"/>
      <c r="H48" s="22"/>
      <c r="I48" s="23">
        <f t="shared" si="1"/>
        <v>0</v>
      </c>
      <c r="J48" s="10"/>
    </row>
    <row r="49" spans="1:26" ht="12.75" customHeight="1" x14ac:dyDescent="0.3">
      <c r="D49" s="6" t="s">
        <v>48</v>
      </c>
      <c r="G49" s="15"/>
      <c r="H49" s="22"/>
      <c r="I49" s="23">
        <f t="shared" si="1"/>
        <v>0</v>
      </c>
      <c r="J49" s="10"/>
    </row>
    <row r="50" spans="1:26" ht="12.75" customHeight="1" x14ac:dyDescent="0.3">
      <c r="D50" s="6" t="s">
        <v>49</v>
      </c>
      <c r="G50" s="15"/>
      <c r="H50" s="22"/>
      <c r="I50" s="21">
        <f t="shared" ref="I50:I54" si="2">(G50*12)</f>
        <v>0</v>
      </c>
      <c r="J50" s="10"/>
    </row>
    <row r="51" spans="1:26" ht="12.75" customHeight="1" x14ac:dyDescent="0.3">
      <c r="D51" s="6" t="s">
        <v>38</v>
      </c>
      <c r="E51" s="9"/>
      <c r="F51" s="9"/>
      <c r="G51" s="15"/>
      <c r="H51" s="22"/>
      <c r="I51" s="21">
        <f t="shared" si="2"/>
        <v>0</v>
      </c>
      <c r="J51" s="10"/>
    </row>
    <row r="52" spans="1:26" ht="12.75" customHeight="1" x14ac:dyDescent="0.3">
      <c r="C52" s="6" t="s">
        <v>50</v>
      </c>
      <c r="G52" s="15"/>
      <c r="H52" s="22"/>
      <c r="I52" s="21">
        <f t="shared" si="2"/>
        <v>0</v>
      </c>
      <c r="J52" s="10"/>
    </row>
    <row r="53" spans="1:26" ht="12.75" customHeight="1" x14ac:dyDescent="0.3">
      <c r="C53" s="6" t="s">
        <v>51</v>
      </c>
      <c r="G53" s="15"/>
      <c r="H53" s="22"/>
      <c r="I53" s="21">
        <f t="shared" si="2"/>
        <v>0</v>
      </c>
      <c r="J53" s="10"/>
    </row>
    <row r="54" spans="1:26" ht="12.75" customHeight="1" x14ac:dyDescent="0.3">
      <c r="C54" s="6" t="s">
        <v>38</v>
      </c>
      <c r="D54" s="17"/>
      <c r="E54" s="17"/>
      <c r="G54" s="15"/>
      <c r="H54" s="22"/>
      <c r="I54" s="21">
        <f t="shared" si="2"/>
        <v>0</v>
      </c>
      <c r="J54" s="10"/>
      <c r="L54" s="43"/>
      <c r="M54" s="43"/>
      <c r="N54" s="43"/>
    </row>
    <row r="55" spans="1:26" ht="12" customHeight="1" x14ac:dyDescent="0.25">
      <c r="J55" s="10"/>
      <c r="L55" s="43"/>
      <c r="M55" s="43"/>
      <c r="N55" s="43"/>
    </row>
    <row r="56" spans="1:26" ht="12.75" customHeight="1" x14ac:dyDescent="0.25">
      <c r="A56" s="9"/>
      <c r="B56" s="9"/>
      <c r="C56" s="9"/>
      <c r="D56" s="9"/>
      <c r="E56" s="9"/>
      <c r="F56" s="9"/>
      <c r="G56" s="9"/>
      <c r="H56" s="9"/>
      <c r="I56" s="8" t="s">
        <v>52</v>
      </c>
      <c r="J56" s="10">
        <f>SUM(I36:I54)</f>
        <v>0</v>
      </c>
      <c r="K56" s="9"/>
      <c r="L56" s="44"/>
      <c r="M56" s="45"/>
      <c r="N56" s="44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customHeight="1" x14ac:dyDescent="0.3">
      <c r="A57" s="12"/>
      <c r="B57" s="12"/>
      <c r="C57" s="12"/>
      <c r="D57" s="12"/>
      <c r="E57" s="12"/>
      <c r="F57" s="12"/>
      <c r="G57" s="12"/>
      <c r="H57" s="12"/>
      <c r="I57" s="5" t="s">
        <v>53</v>
      </c>
      <c r="J57" s="13">
        <f>(J32+J56)</f>
        <v>0</v>
      </c>
      <c r="K57" s="12"/>
      <c r="L57" s="46"/>
      <c r="M57" s="47"/>
      <c r="N57" s="46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3">
      <c r="A58" s="12"/>
      <c r="B58" s="12"/>
      <c r="C58" s="12"/>
      <c r="D58" s="12"/>
      <c r="E58" s="12"/>
      <c r="F58" s="12"/>
      <c r="G58" s="12"/>
      <c r="H58" s="12"/>
      <c r="I58" s="5"/>
      <c r="J58" s="19"/>
      <c r="K58" s="12"/>
      <c r="L58" s="46"/>
      <c r="M58" s="46"/>
      <c r="N58" s="46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3">
      <c r="A59" s="12"/>
      <c r="B59" s="9" t="s">
        <v>54</v>
      </c>
      <c r="C59" s="12"/>
      <c r="D59" s="12"/>
      <c r="E59" s="12"/>
      <c r="F59" s="12"/>
      <c r="G59" s="12"/>
      <c r="H59" s="12"/>
      <c r="I59" s="5"/>
      <c r="J59" s="19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3">
      <c r="A60" s="12"/>
      <c r="B60" s="12"/>
      <c r="C60" s="12"/>
      <c r="D60" s="12"/>
      <c r="E60" s="12"/>
      <c r="F60" s="12"/>
      <c r="G60" s="12"/>
      <c r="H60" s="12"/>
      <c r="I60" s="5"/>
      <c r="J60" s="19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 customHeight="1" x14ac:dyDescent="0.35">
      <c r="A61" s="3" t="s">
        <v>55</v>
      </c>
      <c r="J61" s="10"/>
    </row>
    <row r="62" spans="1:26" ht="12" customHeight="1" x14ac:dyDescent="0.3">
      <c r="D62" s="24" t="s">
        <v>56</v>
      </c>
      <c r="I62" s="24"/>
      <c r="J62" s="10"/>
    </row>
    <row r="63" spans="1:26" ht="12" customHeight="1" x14ac:dyDescent="0.3">
      <c r="D63" s="6" t="s">
        <v>57</v>
      </c>
      <c r="F63" s="8"/>
      <c r="G63" s="25">
        <f>(J57)</f>
        <v>0</v>
      </c>
      <c r="I63" s="6"/>
      <c r="K63" s="8"/>
      <c r="L63" s="48"/>
    </row>
    <row r="64" spans="1:26" ht="12.75" customHeight="1" x14ac:dyDescent="0.3">
      <c r="B64" s="6" t="s">
        <v>58</v>
      </c>
      <c r="D64" s="6" t="s">
        <v>59</v>
      </c>
      <c r="F64" s="2" t="s">
        <v>60</v>
      </c>
      <c r="G64" s="26">
        <f>(J21)</f>
        <v>0</v>
      </c>
      <c r="I64" s="6"/>
      <c r="K64" s="2"/>
      <c r="L64" s="48"/>
    </row>
    <row r="65" spans="2:13" ht="13.5" customHeight="1" x14ac:dyDescent="0.3">
      <c r="B65" s="6" t="s">
        <v>61</v>
      </c>
      <c r="D65" s="6" t="s">
        <v>62</v>
      </c>
      <c r="F65" s="2" t="s">
        <v>63</v>
      </c>
      <c r="G65" s="27" t="e">
        <f>G63/G64</f>
        <v>#DIV/0!</v>
      </c>
      <c r="H65" s="28"/>
      <c r="I65" s="6"/>
      <c r="K65" s="2"/>
      <c r="L65" s="49"/>
    </row>
    <row r="66" spans="2:13" ht="13.5" customHeight="1" x14ac:dyDescent="0.3">
      <c r="F66" s="2"/>
      <c r="G66" s="29"/>
      <c r="H66" s="28"/>
      <c r="K66" s="2"/>
      <c r="L66" s="49"/>
    </row>
    <row r="67" spans="2:13" ht="13.5" customHeight="1" x14ac:dyDescent="0.3">
      <c r="D67" s="6" t="s">
        <v>57</v>
      </c>
      <c r="F67" s="2"/>
      <c r="G67" s="27">
        <f>(J57)</f>
        <v>0</v>
      </c>
      <c r="H67" s="28"/>
      <c r="I67" s="6"/>
      <c r="K67" s="2"/>
      <c r="L67" s="49"/>
    </row>
    <row r="68" spans="2:13" ht="13.5" customHeight="1" x14ac:dyDescent="0.3">
      <c r="B68" s="6" t="s">
        <v>64</v>
      </c>
      <c r="D68" s="6" t="s">
        <v>65</v>
      </c>
      <c r="F68" s="2" t="s">
        <v>66</v>
      </c>
      <c r="G68" s="30"/>
      <c r="H68" s="28"/>
      <c r="I68" s="6"/>
      <c r="K68" s="2"/>
      <c r="L68" s="49"/>
      <c r="M68" s="31"/>
    </row>
    <row r="69" spans="2:13" ht="13.5" customHeight="1" x14ac:dyDescent="0.3">
      <c r="B69" s="6" t="s">
        <v>61</v>
      </c>
      <c r="D69" s="6" t="s">
        <v>67</v>
      </c>
      <c r="F69" s="32" t="s">
        <v>63</v>
      </c>
      <c r="G69" s="27">
        <f>SUM(G67:G68)</f>
        <v>0</v>
      </c>
      <c r="H69" s="28"/>
      <c r="I69" s="6"/>
      <c r="K69" s="32"/>
      <c r="L69" s="49"/>
      <c r="M69" s="31"/>
    </row>
    <row r="70" spans="2:13" ht="13.5" customHeight="1" x14ac:dyDescent="0.3">
      <c r="B70" s="6" t="s">
        <v>58</v>
      </c>
      <c r="C70" s="33"/>
      <c r="D70" s="6" t="s">
        <v>59</v>
      </c>
      <c r="F70" s="2" t="s">
        <v>60</v>
      </c>
      <c r="G70" s="34">
        <f>(J21)</f>
        <v>0</v>
      </c>
      <c r="H70" s="28"/>
      <c r="I70" s="6"/>
      <c r="K70" s="2"/>
      <c r="L70" s="48"/>
      <c r="M70" s="31"/>
    </row>
    <row r="71" spans="2:13" ht="13.5" customHeight="1" x14ac:dyDescent="0.3">
      <c r="B71" s="6" t="s">
        <v>61</v>
      </c>
      <c r="D71" s="12" t="s">
        <v>68</v>
      </c>
      <c r="F71" s="2" t="s">
        <v>63</v>
      </c>
      <c r="G71" s="27" t="e">
        <f>G69/G70</f>
        <v>#DIV/0!</v>
      </c>
      <c r="I71" s="12"/>
      <c r="K71" s="2"/>
      <c r="L71" s="49"/>
      <c r="M71" s="31"/>
    </row>
    <row r="72" spans="2:13" ht="12" customHeight="1" x14ac:dyDescent="0.25">
      <c r="J72" s="10"/>
      <c r="L72" s="50"/>
    </row>
    <row r="73" spans="2:13" ht="12" customHeight="1" x14ac:dyDescent="0.3">
      <c r="B73" s="6" t="s">
        <v>69</v>
      </c>
      <c r="J73" s="10"/>
      <c r="L73" s="50"/>
    </row>
    <row r="74" spans="2:13" ht="12" customHeight="1" x14ac:dyDescent="0.3">
      <c r="B74" s="6" t="s">
        <v>70</v>
      </c>
      <c r="J74" s="10"/>
      <c r="L74" s="50"/>
    </row>
    <row r="75" spans="2:13" ht="12" customHeight="1" x14ac:dyDescent="0.25">
      <c r="J75" s="10"/>
      <c r="L75" s="50"/>
    </row>
    <row r="76" spans="2:13" ht="12" customHeight="1" x14ac:dyDescent="0.25"/>
    <row r="77" spans="2:13" ht="12" customHeight="1" x14ac:dyDescent="0.25"/>
    <row r="78" spans="2:13" ht="12" customHeight="1" x14ac:dyDescent="0.25"/>
    <row r="79" spans="2:13" ht="12" customHeight="1" x14ac:dyDescent="0.25"/>
    <row r="80" spans="2:13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</sheetData>
  <sheetProtection algorithmName="SHA-512" hashValue="yybh4WFRtLGicIF+hqY9nWy9s5jwOQCKTQnyEtyK37So7c6JzEunix4gFypq5lwxrq4vJ7FD2Ei1n7pLEGSBUA==" saltValue="d8ONdG4yO6aQCFumkuqWbA==" spinCount="100000" sheet="1" objects="1" scenarios="1" insertColumns="0" insertRows="0" deleteColumns="0" deleteRows="0"/>
  <mergeCells count="3">
    <mergeCell ref="A1:C2"/>
    <mergeCell ref="D1:J2"/>
    <mergeCell ref="A4:K4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53125" defaultRowHeight="15" customHeight="1" x14ac:dyDescent="0.25"/>
  <cols>
    <col min="1" max="6" width="8.81640625" customWidth="1"/>
    <col min="7" max="26" width="8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53125" defaultRowHeight="15" customHeight="1" x14ac:dyDescent="0.25"/>
  <cols>
    <col min="1" max="6" width="8.81640625" customWidth="1"/>
    <col min="7" max="26" width="8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Fleischner</dc:creator>
  <cp:lastModifiedBy>Michael Fleischner</cp:lastModifiedBy>
  <dcterms:created xsi:type="dcterms:W3CDTF">2020-11-15T19:02:49Z</dcterms:created>
  <dcterms:modified xsi:type="dcterms:W3CDTF">2020-11-15T19:13:54Z</dcterms:modified>
</cp:coreProperties>
</file>